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880"/>
  </bookViews>
  <sheets>
    <sheet name="Лист1" sheetId="1" r:id="rId1"/>
  </sheets>
  <definedNames>
    <definedName name="_xlnm.Print_Titles" localSheetId="0">Лист1!$A:$C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<sst xmlns="http://schemas.openxmlformats.org/spreadsheetml/2006/main" count="46" uniqueCount="46">
  <si>
    <t>Аналіз виконання плану по доходах</t>
  </si>
  <si>
    <t>На 30.11.2017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</si>
  <si>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</si>
  <si>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</si>
  <si>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</si>
  <si>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</si>
  <si>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</si>
  <si>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</si>
  <si>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</si>
  <si>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</si>
  <si>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</si>
  <si>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</si>
  <si>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</si>
  <si>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</si>
  <si>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</si>
  <si>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</si>
  <si>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</si>
  <si>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</si>
  <si>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</si>
  <si>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</si>
  <si>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</si>
  <si>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</si>
  <si>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</si>
  <si>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</si>
  <si>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</si>
  <si>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</si>
  <si>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</si>
  <si>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</si>
  <si>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</si>
  <si>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</si>
  <si>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</si>
  <si>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</si>
  <si>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</si>
  <si>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</si>
  <si>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</si>
  <si>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</si>
  <si>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</si>
  <si>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</si>
  <si>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</si>
  <si>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</si>
  <si>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</si>
  <si>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</si>
  <si>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</si>
  <si>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</si>
  <si>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</si>
  <si>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Станом на 01.12.2017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</si>
</sst>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>
      <selection activeCell="A5" sqref="A5:L5"/>
    </sheetView>
  </sheetViews>
  <sheetFormatPr defaultRowHeight="15"/>
  <cols>
    <col min="1" max="1" width="0.140625" customWidth="1"/>
    <col min="3" max="3" width="27.85546875" customWidth="1"/>
    <col min="4" max="6" width="13.85546875" customWidth="1"/>
  </cols>
  <sheetData>
    <row r="1" spans="1:12">
      <c r="A1" t="s">
        <v>45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3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25</v>
      </c>
      <c r="E9" s="5">
        <v>25</v>
      </c>
      <c r="F9" s="5">
        <v>25</v>
      </c>
      <c r="G9" s="5">
        <v>30.5762</v>
      </c>
      <c r="H9" s="5">
        <f t="shared" ref="H9:H41" si="0">G9-F9</f>
        <v>5.5762</v>
      </c>
      <c r="I9" s="5">
        <f t="shared" ref="I9:I41" si="1">IF(F9=0,0,G9/F9*100)</f>
        <v>122.30479999999999</v>
      </c>
    </row>
    <row r="10" spans="1:12">
      <c r="A10" s="4"/>
      <c r="B10" s="4">
        <v>19000000</v>
      </c>
      <c r="C10" s="4" t="s">
        <v>13</v>
      </c>
      <c r="D10" s="5">
        <v>25</v>
      </c>
      <c r="E10" s="5">
        <v>25</v>
      </c>
      <c r="F10" s="5">
        <v>25</v>
      </c>
      <c r="G10" s="5">
        <v>30.5762</v>
      </c>
      <c r="H10" s="5">
        <f t="shared" si="0"/>
        <v>5.5762</v>
      </c>
      <c r="I10" s="5">
        <f t="shared" si="1"/>
        <v>122.30479999999999</v>
      </c>
    </row>
    <row r="11" spans="1:12">
      <c r="A11" s="4"/>
      <c r="B11" s="4">
        <v>19010000</v>
      </c>
      <c r="C11" s="4" t="s">
        <v>14</v>
      </c>
      <c r="D11" s="5">
        <v>25</v>
      </c>
      <c r="E11" s="5">
        <v>25</v>
      </c>
      <c r="F11" s="5">
        <v>25</v>
      </c>
      <c r="G11" s="5">
        <v>30.5762</v>
      </c>
      <c r="H11" s="5">
        <f t="shared" si="0"/>
        <v>5.5762</v>
      </c>
      <c r="I11" s="5">
        <f t="shared" si="1"/>
        <v>122.30479999999999</v>
      </c>
    </row>
    <row r="12" spans="1:12">
      <c r="A12" s="4"/>
      <c r="B12" s="4">
        <v>19010100</v>
      </c>
      <c r="C12" s="4" t="s">
        <v>15</v>
      </c>
      <c r="D12" s="5">
        <v>18</v>
      </c>
      <c r="E12" s="5">
        <v>18</v>
      </c>
      <c r="F12" s="5">
        <v>18</v>
      </c>
      <c r="G12" s="5">
        <v>19.471799999999998</v>
      </c>
      <c r="H12" s="5">
        <f t="shared" si="0"/>
        <v>1.4717999999999982</v>
      </c>
      <c r="I12" s="5">
        <f t="shared" si="1"/>
        <v>108.17666666666665</v>
      </c>
    </row>
    <row r="13" spans="1:12">
      <c r="A13" s="4"/>
      <c r="B13" s="4">
        <v>19010200</v>
      </c>
      <c r="C13" s="4" t="s">
        <v>16</v>
      </c>
      <c r="D13" s="5">
        <v>6.5</v>
      </c>
      <c r="E13" s="5">
        <v>6.5</v>
      </c>
      <c r="F13" s="5">
        <v>6.5</v>
      </c>
      <c r="G13" s="5">
        <v>10.425000000000001</v>
      </c>
      <c r="H13" s="5">
        <f t="shared" si="0"/>
        <v>3.9250000000000007</v>
      </c>
      <c r="I13" s="5">
        <f t="shared" si="1"/>
        <v>160.38461538461539</v>
      </c>
    </row>
    <row r="14" spans="1:12">
      <c r="A14" s="4"/>
      <c r="B14" s="4">
        <v>19010300</v>
      </c>
      <c r="C14" s="4" t="s">
        <v>17</v>
      </c>
      <c r="D14" s="5">
        <v>0.5</v>
      </c>
      <c r="E14" s="5">
        <v>0.5</v>
      </c>
      <c r="F14" s="5">
        <v>0.5</v>
      </c>
      <c r="G14" s="5">
        <v>0.6794</v>
      </c>
      <c r="H14" s="5">
        <f t="shared" si="0"/>
        <v>0.1794</v>
      </c>
      <c r="I14" s="5">
        <f t="shared" si="1"/>
        <v>135.88</v>
      </c>
    </row>
    <row r="15" spans="1:12">
      <c r="A15" s="4"/>
      <c r="B15" s="4">
        <v>20000000</v>
      </c>
      <c r="C15" s="4" t="s">
        <v>18</v>
      </c>
      <c r="D15" s="5">
        <v>2665</v>
      </c>
      <c r="E15" s="5">
        <v>2665</v>
      </c>
      <c r="F15" s="5">
        <v>2454.583333333333</v>
      </c>
      <c r="G15" s="5">
        <v>2919.2965200000003</v>
      </c>
      <c r="H15" s="5">
        <f t="shared" si="0"/>
        <v>464.7131866666673</v>
      </c>
      <c r="I15" s="5">
        <f t="shared" si="1"/>
        <v>118.93246728908507</v>
      </c>
    </row>
    <row r="16" spans="1:12">
      <c r="A16" s="4"/>
      <c r="B16" s="4">
        <v>21000000</v>
      </c>
      <c r="C16" s="4" t="s">
        <v>19</v>
      </c>
      <c r="D16" s="5">
        <v>0</v>
      </c>
      <c r="E16" s="5">
        <v>0</v>
      </c>
      <c r="F16" s="5">
        <v>0</v>
      </c>
      <c r="G16" s="5">
        <v>0.41025</v>
      </c>
      <c r="H16" s="5">
        <f t="shared" si="0"/>
        <v>0.41025</v>
      </c>
      <c r="I16" s="5">
        <f t="shared" si="1"/>
        <v>0</v>
      </c>
    </row>
    <row r="17" spans="1:9">
      <c r="A17" s="4"/>
      <c r="B17" s="4">
        <v>21110000</v>
      </c>
      <c r="C17" s="4" t="s">
        <v>20</v>
      </c>
      <c r="D17" s="5">
        <v>0</v>
      </c>
      <c r="E17" s="5">
        <v>0</v>
      </c>
      <c r="F17" s="5">
        <v>0</v>
      </c>
      <c r="G17" s="5">
        <v>0.41025</v>
      </c>
      <c r="H17" s="5">
        <f t="shared" si="0"/>
        <v>0.41025</v>
      </c>
      <c r="I17" s="5">
        <f t="shared" si="1"/>
        <v>0</v>
      </c>
    </row>
    <row r="18" spans="1:9">
      <c r="A18" s="4"/>
      <c r="B18" s="4">
        <v>24000000</v>
      </c>
      <c r="C18" s="4" t="s">
        <v>21</v>
      </c>
      <c r="D18" s="5">
        <v>140</v>
      </c>
      <c r="E18" s="5">
        <v>140</v>
      </c>
      <c r="F18" s="5">
        <v>140</v>
      </c>
      <c r="G18" s="5">
        <v>423.60647999999998</v>
      </c>
      <c r="H18" s="5">
        <f t="shared" si="0"/>
        <v>283.60647999999998</v>
      </c>
      <c r="I18" s="5">
        <f t="shared" si="1"/>
        <v>302.57605714285711</v>
      </c>
    </row>
    <row r="19" spans="1:9">
      <c r="A19" s="4"/>
      <c r="B19" s="4">
        <v>24060000</v>
      </c>
      <c r="C19" s="4" t="s">
        <v>22</v>
      </c>
      <c r="D19" s="5">
        <v>0</v>
      </c>
      <c r="E19" s="5">
        <v>0</v>
      </c>
      <c r="F19" s="5">
        <v>0</v>
      </c>
      <c r="G19" s="5">
        <v>96.446190000000001</v>
      </c>
      <c r="H19" s="5">
        <f t="shared" si="0"/>
        <v>96.446190000000001</v>
      </c>
      <c r="I19" s="5">
        <f t="shared" si="1"/>
        <v>0</v>
      </c>
    </row>
    <row r="20" spans="1:9">
      <c r="A20" s="4"/>
      <c r="B20" s="4">
        <v>24062100</v>
      </c>
      <c r="C20" s="4" t="s">
        <v>23</v>
      </c>
      <c r="D20" s="5">
        <v>0</v>
      </c>
      <c r="E20" s="5">
        <v>0</v>
      </c>
      <c r="F20" s="5">
        <v>0</v>
      </c>
      <c r="G20" s="5">
        <v>96.446190000000001</v>
      </c>
      <c r="H20" s="5">
        <f t="shared" si="0"/>
        <v>96.446190000000001</v>
      </c>
      <c r="I20" s="5">
        <f t="shared" si="1"/>
        <v>0</v>
      </c>
    </row>
    <row r="21" spans="1:9">
      <c r="A21" s="4"/>
      <c r="B21" s="4">
        <v>24170000</v>
      </c>
      <c r="C21" s="4" t="s">
        <v>24</v>
      </c>
      <c r="D21" s="5">
        <v>140</v>
      </c>
      <c r="E21" s="5">
        <v>140</v>
      </c>
      <c r="F21" s="5">
        <v>140</v>
      </c>
      <c r="G21" s="5">
        <v>327.16028999999997</v>
      </c>
      <c r="H21" s="5">
        <f t="shared" si="0"/>
        <v>187.16028999999997</v>
      </c>
      <c r="I21" s="5">
        <f t="shared" si="1"/>
        <v>233.68592142857142</v>
      </c>
    </row>
    <row r="22" spans="1:9">
      <c r="A22" s="4"/>
      <c r="B22" s="4">
        <v>25000000</v>
      </c>
      <c r="C22" s="4" t="s">
        <v>25</v>
      </c>
      <c r="D22" s="5">
        <v>2525</v>
      </c>
      <c r="E22" s="5">
        <v>2525</v>
      </c>
      <c r="F22" s="5">
        <v>2314.583333333333</v>
      </c>
      <c r="G22" s="5">
        <v>2495.27979</v>
      </c>
      <c r="H22" s="5">
        <f t="shared" si="0"/>
        <v>180.69645666666702</v>
      </c>
      <c r="I22" s="5">
        <f t="shared" si="1"/>
        <v>107.80686761476149</v>
      </c>
    </row>
    <row r="23" spans="1:9">
      <c r="A23" s="4"/>
      <c r="B23" s="4">
        <v>25010000</v>
      </c>
      <c r="C23" s="4" t="s">
        <v>26</v>
      </c>
      <c r="D23" s="5">
        <v>2525</v>
      </c>
      <c r="E23" s="5">
        <v>2525</v>
      </c>
      <c r="F23" s="5">
        <v>2314.583333333333</v>
      </c>
      <c r="G23" s="5">
        <v>2058.32521</v>
      </c>
      <c r="H23" s="5">
        <f t="shared" si="0"/>
        <v>-256.25812333333306</v>
      </c>
      <c r="I23" s="5">
        <f t="shared" si="1"/>
        <v>88.928541926192622</v>
      </c>
    </row>
    <row r="24" spans="1:9">
      <c r="A24" s="4"/>
      <c r="B24" s="4">
        <v>25010100</v>
      </c>
      <c r="C24" s="4" t="s">
        <v>27</v>
      </c>
      <c r="D24" s="5">
        <v>2370</v>
      </c>
      <c r="E24" s="5">
        <v>2370</v>
      </c>
      <c r="F24" s="5">
        <v>2172.5</v>
      </c>
      <c r="G24" s="5">
        <v>1961.1873400000002</v>
      </c>
      <c r="H24" s="5">
        <f t="shared" si="0"/>
        <v>-211.31265999999982</v>
      </c>
      <c r="I24" s="5">
        <f t="shared" si="1"/>
        <v>90.273295281933258</v>
      </c>
    </row>
    <row r="25" spans="1:9">
      <c r="A25" s="4"/>
      <c r="B25" s="4">
        <v>25010200</v>
      </c>
      <c r="C25" s="4" t="s">
        <v>28</v>
      </c>
      <c r="D25" s="5">
        <v>10</v>
      </c>
      <c r="E25" s="5">
        <v>10</v>
      </c>
      <c r="F25" s="5">
        <v>9.1666666666666661</v>
      </c>
      <c r="G25" s="5">
        <v>0</v>
      </c>
      <c r="H25" s="5">
        <f t="shared" si="0"/>
        <v>-9.1666666666666661</v>
      </c>
      <c r="I25" s="5">
        <f t="shared" si="1"/>
        <v>0</v>
      </c>
    </row>
    <row r="26" spans="1:9">
      <c r="A26" s="4"/>
      <c r="B26" s="4">
        <v>25010300</v>
      </c>
      <c r="C26" s="4" t="s">
        <v>29</v>
      </c>
      <c r="D26" s="5">
        <v>145</v>
      </c>
      <c r="E26" s="5">
        <v>145</v>
      </c>
      <c r="F26" s="5">
        <v>132.91666666666666</v>
      </c>
      <c r="G26" s="5">
        <v>95.932869999999994</v>
      </c>
      <c r="H26" s="5">
        <f t="shared" si="0"/>
        <v>-36.983796666666663</v>
      </c>
      <c r="I26" s="5">
        <f t="shared" si="1"/>
        <v>72.175200000000004</v>
      </c>
    </row>
    <row r="27" spans="1:9">
      <c r="A27" s="4"/>
      <c r="B27" s="4">
        <v>25010400</v>
      </c>
      <c r="C27" s="4" t="s">
        <v>30</v>
      </c>
      <c r="D27" s="5">
        <v>0</v>
      </c>
      <c r="E27" s="5">
        <v>0</v>
      </c>
      <c r="F27" s="5">
        <v>0</v>
      </c>
      <c r="G27" s="5">
        <v>1.2050000000000001</v>
      </c>
      <c r="H27" s="5">
        <f t="shared" si="0"/>
        <v>1.2050000000000001</v>
      </c>
      <c r="I27" s="5">
        <f t="shared" si="1"/>
        <v>0</v>
      </c>
    </row>
    <row r="28" spans="1:9">
      <c r="A28" s="4"/>
      <c r="B28" s="4">
        <v>25020000</v>
      </c>
      <c r="C28" s="4" t="s">
        <v>31</v>
      </c>
      <c r="D28" s="5">
        <v>0</v>
      </c>
      <c r="E28" s="5">
        <v>0</v>
      </c>
      <c r="F28" s="5">
        <v>0</v>
      </c>
      <c r="G28" s="5">
        <v>436.95458000000002</v>
      </c>
      <c r="H28" s="5">
        <f t="shared" si="0"/>
        <v>436.95458000000002</v>
      </c>
      <c r="I28" s="5">
        <f t="shared" si="1"/>
        <v>0</v>
      </c>
    </row>
    <row r="29" spans="1:9">
      <c r="A29" s="4"/>
      <c r="B29" s="4">
        <v>25020100</v>
      </c>
      <c r="C29" s="4" t="s">
        <v>32</v>
      </c>
      <c r="D29" s="5">
        <v>0</v>
      </c>
      <c r="E29" s="5">
        <v>0</v>
      </c>
      <c r="F29" s="5">
        <v>0</v>
      </c>
      <c r="G29" s="5">
        <v>436.95458000000002</v>
      </c>
      <c r="H29" s="5">
        <f t="shared" si="0"/>
        <v>436.95458000000002</v>
      </c>
      <c r="I29" s="5">
        <f t="shared" si="1"/>
        <v>0</v>
      </c>
    </row>
    <row r="30" spans="1:9">
      <c r="A30" s="4"/>
      <c r="B30" s="4">
        <v>30000000</v>
      </c>
      <c r="C30" s="4" t="s">
        <v>33</v>
      </c>
      <c r="D30" s="5">
        <v>0</v>
      </c>
      <c r="E30" s="5">
        <v>0</v>
      </c>
      <c r="F30" s="5">
        <v>0</v>
      </c>
      <c r="G30" s="5">
        <v>9.0350000000000001</v>
      </c>
      <c r="H30" s="5">
        <f t="shared" si="0"/>
        <v>9.0350000000000001</v>
      </c>
      <c r="I30" s="5">
        <f t="shared" si="1"/>
        <v>0</v>
      </c>
    </row>
    <row r="31" spans="1:9">
      <c r="A31" s="4"/>
      <c r="B31" s="4">
        <v>33000000</v>
      </c>
      <c r="C31" s="4" t="s">
        <v>34</v>
      </c>
      <c r="D31" s="5">
        <v>0</v>
      </c>
      <c r="E31" s="5">
        <v>0</v>
      </c>
      <c r="F31" s="5">
        <v>0</v>
      </c>
      <c r="G31" s="5">
        <v>9.0350000000000001</v>
      </c>
      <c r="H31" s="5">
        <f t="shared" si="0"/>
        <v>9.0350000000000001</v>
      </c>
      <c r="I31" s="5">
        <f t="shared" si="1"/>
        <v>0</v>
      </c>
    </row>
    <row r="32" spans="1:9">
      <c r="A32" s="4"/>
      <c r="B32" s="4">
        <v>33010000</v>
      </c>
      <c r="C32" s="4" t="s">
        <v>35</v>
      </c>
      <c r="D32" s="5">
        <v>0</v>
      </c>
      <c r="E32" s="5">
        <v>0</v>
      </c>
      <c r="F32" s="5">
        <v>0</v>
      </c>
      <c r="G32" s="5">
        <v>9.0350000000000001</v>
      </c>
      <c r="H32" s="5">
        <f t="shared" si="0"/>
        <v>9.0350000000000001</v>
      </c>
      <c r="I32" s="5">
        <f t="shared" si="1"/>
        <v>0</v>
      </c>
    </row>
    <row r="33" spans="1:9">
      <c r="A33" s="4"/>
      <c r="B33" s="4">
        <v>33010100</v>
      </c>
      <c r="C33" s="4" t="s">
        <v>36</v>
      </c>
      <c r="D33" s="5">
        <v>0</v>
      </c>
      <c r="E33" s="5">
        <v>0</v>
      </c>
      <c r="F33" s="5">
        <v>0</v>
      </c>
      <c r="G33" s="5">
        <v>9.0350000000000001</v>
      </c>
      <c r="H33" s="5">
        <f t="shared" si="0"/>
        <v>9.0350000000000001</v>
      </c>
      <c r="I33" s="5">
        <f t="shared" si="1"/>
        <v>0</v>
      </c>
    </row>
    <row r="34" spans="1:9">
      <c r="A34" s="4"/>
      <c r="B34" s="4">
        <v>40000000</v>
      </c>
      <c r="C34" s="4" t="s">
        <v>37</v>
      </c>
      <c r="D34" s="5">
        <v>0</v>
      </c>
      <c r="E34" s="5">
        <v>4194.8</v>
      </c>
      <c r="F34" s="5">
        <v>4194.8</v>
      </c>
      <c r="G34" s="5">
        <v>3194.817</v>
      </c>
      <c r="H34" s="5">
        <f t="shared" si="0"/>
        <v>-999.98300000000017</v>
      </c>
      <c r="I34" s="5">
        <f t="shared" si="1"/>
        <v>76.161366453704588</v>
      </c>
    </row>
    <row r="35" spans="1:9">
      <c r="A35" s="4"/>
      <c r="B35" s="4">
        <v>41000000</v>
      </c>
      <c r="C35" s="4" t="s">
        <v>38</v>
      </c>
      <c r="D35" s="5">
        <v>0</v>
      </c>
      <c r="E35" s="5">
        <v>4194.8</v>
      </c>
      <c r="F35" s="5">
        <v>4194.8</v>
      </c>
      <c r="G35" s="5">
        <v>3194.817</v>
      </c>
      <c r="H35" s="5">
        <f t="shared" si="0"/>
        <v>-999.98300000000017</v>
      </c>
      <c r="I35" s="5">
        <f t="shared" si="1"/>
        <v>76.161366453704588</v>
      </c>
    </row>
    <row r="36" spans="1:9">
      <c r="A36" s="4"/>
      <c r="B36" s="4">
        <v>41030000</v>
      </c>
      <c r="C36" s="4" t="s">
        <v>39</v>
      </c>
      <c r="D36" s="5">
        <v>0</v>
      </c>
      <c r="E36" s="5">
        <v>4194.8</v>
      </c>
      <c r="F36" s="5">
        <v>4194.8</v>
      </c>
      <c r="G36" s="5">
        <v>3194.817</v>
      </c>
      <c r="H36" s="5">
        <f t="shared" si="0"/>
        <v>-999.98300000000017</v>
      </c>
      <c r="I36" s="5">
        <f t="shared" si="1"/>
        <v>76.161366453704588</v>
      </c>
    </row>
    <row r="37" spans="1:9">
      <c r="A37" s="4"/>
      <c r="B37" s="4">
        <v>41036600</v>
      </c>
      <c r="C37" s="4" t="s">
        <v>40</v>
      </c>
      <c r="D37" s="5">
        <v>0</v>
      </c>
      <c r="E37" s="5">
        <v>4194.8</v>
      </c>
      <c r="F37" s="5">
        <v>4194.8</v>
      </c>
      <c r="G37" s="5">
        <v>3194.817</v>
      </c>
      <c r="H37" s="5">
        <f t="shared" si="0"/>
        <v>-999.98300000000017</v>
      </c>
      <c r="I37" s="5">
        <f t="shared" si="1"/>
        <v>76.161366453704588</v>
      </c>
    </row>
    <row r="38" spans="1:9">
      <c r="A38" s="4"/>
      <c r="B38" s="4">
        <v>50000000</v>
      </c>
      <c r="C38" s="4" t="s">
        <v>41</v>
      </c>
      <c r="D38" s="5">
        <v>165</v>
      </c>
      <c r="E38" s="5">
        <v>165</v>
      </c>
      <c r="F38" s="5">
        <v>151.25</v>
      </c>
      <c r="G38" s="5">
        <v>263.24234999999999</v>
      </c>
      <c r="H38" s="5">
        <f t="shared" si="0"/>
        <v>111.99234999999999</v>
      </c>
      <c r="I38" s="5">
        <f t="shared" si="1"/>
        <v>174.04452892561983</v>
      </c>
    </row>
    <row r="39" spans="1:9">
      <c r="A39" s="4"/>
      <c r="B39" s="4">
        <v>50110000</v>
      </c>
      <c r="C39" s="4" t="s">
        <v>42</v>
      </c>
      <c r="D39" s="5">
        <v>165</v>
      </c>
      <c r="E39" s="5">
        <v>165</v>
      </c>
      <c r="F39" s="5">
        <v>151.25</v>
      </c>
      <c r="G39" s="5">
        <v>263.24234999999999</v>
      </c>
      <c r="H39" s="5">
        <f t="shared" si="0"/>
        <v>111.99234999999999</v>
      </c>
      <c r="I39" s="5">
        <f t="shared" si="1"/>
        <v>174.04452892561983</v>
      </c>
    </row>
    <row r="40" spans="1:9">
      <c r="A40" s="7" t="s">
        <v>43</v>
      </c>
      <c r="B40" s="8"/>
      <c r="C40" s="8"/>
      <c r="D40" s="6">
        <v>2855</v>
      </c>
      <c r="E40" s="6">
        <v>2855</v>
      </c>
      <c r="F40" s="6">
        <v>2630.833333333333</v>
      </c>
      <c r="G40" s="6">
        <v>3222.1500700000001</v>
      </c>
      <c r="H40" s="6">
        <f t="shared" si="0"/>
        <v>591.31673666666711</v>
      </c>
      <c r="I40" s="6">
        <f t="shared" si="1"/>
        <v>122.47640430788724</v>
      </c>
    </row>
    <row r="41" spans="1:9">
      <c r="A41" s="7" t="s">
        <v>44</v>
      </c>
      <c r="B41" s="8"/>
      <c r="C41" s="8"/>
      <c r="D41" s="6">
        <v>2855</v>
      </c>
      <c r="E41" s="6">
        <v>7049.8</v>
      </c>
      <c r="F41" s="6">
        <v>6825.6333333333332</v>
      </c>
      <c r="G41" s="6">
        <v>6416.9670700000006</v>
      </c>
      <c r="H41" s="6">
        <f t="shared" si="0"/>
        <v>-408.66626333333261</v>
      </c>
      <c r="I41" s="6">
        <f t="shared" si="1"/>
        <v>94.012771513266173</v>
      </c>
    </row>
  </sheetData>
  <mergeCells count="8">
    <mergeCell ref="A40:C40"/>
    <mergeCell ref="A41:C41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Користувач</cp:lastModifiedBy>
  <dcterms:created xsi:type="dcterms:W3CDTF">2017-12-27T13:09:20Z</dcterms:created>
  <dcterms:modified xsi:type="dcterms:W3CDTF">2018-01-09T09:12:06Z</dcterms:modified>
</cp:coreProperties>
</file>